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2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11" i="1" l="1"/>
  <c r="H19" i="1"/>
  <c r="H20" i="1"/>
  <c r="H21" i="1"/>
  <c r="H22" i="1"/>
  <c r="H13" i="1"/>
  <c r="H14" i="1"/>
  <c r="H12" i="1" l="1"/>
  <c r="H10" i="1" s="1"/>
  <c r="H9" i="1" s="1"/>
  <c r="H49" i="1" s="1"/>
  <c r="H16" i="1"/>
  <c r="H17" i="1"/>
  <c r="H38" i="1" l="1"/>
  <c r="H34" i="1"/>
</calcChain>
</file>

<file path=xl/sharedStrings.xml><?xml version="1.0" encoding="utf-8"?>
<sst xmlns="http://schemas.openxmlformats.org/spreadsheetml/2006/main" count="247" uniqueCount="72">
  <si>
    <t/>
  </si>
  <si>
    <t>рублей</t>
  </si>
  <si>
    <t>Наименование</t>
  </si>
  <si>
    <t>ГП</t>
  </si>
  <si>
    <t>ППГП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</si>
  <si>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</si>
  <si>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</si>
  <si>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</si>
  <si>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</si>
  <si>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</si>
  <si>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</si>
  <si>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</si>
  <si>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</si>
  <si>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</si>
  <si>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</si>
  <si>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</si>
  <si>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9</t>
  </si>
  <si>
    <t>12</t>
  </si>
  <si>
    <t>15</t>
  </si>
  <si>
    <t>Обеспечение реализации полномочий администрации Стародубского муниципального округа Брянской области</t>
  </si>
  <si>
    <t>01</t>
  </si>
  <si>
    <t>00</t>
  </si>
  <si>
    <t>901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</si>
  <si>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</si>
  <si>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</si>
  <si>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</si>
  <si>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</si>
  <si>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Подпрограмма "Реализация полномочий в сфере реализации национальной экономики, транспорта, жилищно-коммунального хозяйства, охраны окружающей среды"</t>
  </si>
  <si>
    <t>24</t>
  </si>
  <si>
    <t>02</t>
  </si>
  <si>
    <t>03</t>
  </si>
  <si>
    <t>Предоставление субсидий бюджетным, автономным учреждениям и иным некоммерческим организациям</t>
  </si>
  <si>
    <t>600</t>
  </si>
  <si>
    <t>Основное мероприятие "Мероприятия по благоустройству"</t>
  </si>
  <si>
    <t>Организация и обеспечение освещение улиц</t>
  </si>
  <si>
    <t>81690</t>
  </si>
  <si>
    <t>Мероприятия по благоустройству</t>
  </si>
  <si>
    <t>81730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</si>
  <si>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</si>
  <si>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</si>
  <si>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</si>
  <si>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</si>
  <si>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Программа "Развитие системы образования на территории Стародубского муниципального округа Брянской области"</t>
  </si>
  <si>
    <t>Отдел образования администрации Стародубского муниципального округа Брянской области</t>
  </si>
  <si>
    <t>903</t>
  </si>
  <si>
    <t>Субсидии бюджетным учреждениям</t>
  </si>
  <si>
    <t>610</t>
  </si>
  <si>
    <t>Подпрограмма "Повышение эффективности государственной поддержки социально ориентированных некоммерческих организаций"</t>
  </si>
  <si>
    <t>Основное мероприятие "Дошкольные образовательные организации"</t>
  </si>
  <si>
    <t>Дошкольные образовательные организации</t>
  </si>
  <si>
    <t>80300</t>
  </si>
  <si>
    <t>Основное мероприятие "Общеобразовательные организации"</t>
  </si>
  <si>
    <t>Мероприятия по работе с семьей. детьми и молодежью</t>
  </si>
  <si>
    <t>82360</t>
  </si>
  <si>
    <t>Непрограммная деятельность</t>
  </si>
  <si>
    <t>70</t>
  </si>
  <si>
    <t>0</t>
  </si>
  <si>
    <t>Резервный фонд Правительства Брянской области</t>
  </si>
  <si>
    <t>10120</t>
  </si>
  <si>
    <t>ИТОГО:</t>
  </si>
  <si>
    <t xml:space="preserve"> 2025 год</t>
  </si>
  <si>
    <t xml:space="preserve"> 2026 год</t>
  </si>
  <si>
    <t xml:space="preserve"> 2027 год</t>
  </si>
  <si>
    <t>Администрация Стародубского муниципального округа Брянской области</t>
  </si>
  <si>
    <t xml:space="preserve">Приложение № 5.4  
к   решению Совета  народных депутатов Стародубского муниципального округа  Брянской области 
"О бюджете Стародубского муниципального 
округа Брянской области  на 2025 год и на плановый период 2026 и 2027 годов"от  20.12.2024  года   № 489  </t>
  </si>
  <si>
    <t>Распределение расходов бюджета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</si>
  <si>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>Организация питания в образовательных организациях</t>
  </si>
  <si>
    <t>Субсидии автономным учреждениям</t>
  </si>
  <si>
    <t>Оздоровительная кампания детей</t>
  </si>
  <si>
    <t>Основное мероприятие "Прочие мероприятия в области жилищно-коммунального хозяйства"</t>
  </si>
  <si>
    <t>Эксплуатация и содержание имущества казны муниципального образования</t>
  </si>
  <si>
    <t>Приложение № 4
к  решению Совета  народных депутатов Стародубского муниципального округа  Брянской области 
"О внесении изменений в решение Совета народных депутатов Стародубского муниципального округа  от 20.12.2024 года № 489  "О бюджете Стародубского муниципального округа Брянской области  на 2025 год и на плановый период 2026 и 2027 годов"   от 27.05.2025__года №537_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</si>
</sst>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49"/>
  <sheetViews>
    <sheetView tabSelected="1" workbookViewId="0">
      <selection activeCell="H1" sqref="H1:J2"/>
    </sheetView>
  </sheetViews>
  <sheetFormatPr defaultRowHeight="12.75" x14ac:dyDescent="0.2"/>
  <cols>
    <col min="1" max="1" width="42.5" customWidth="1"/>
    <col min="2" max="2" width="6.5" customWidth="1"/>
    <col min="3" max="4" width="8.5" customWidth="1"/>
    <col min="5" max="5" width="8.83203125" customWidth="1"/>
    <col min="6" max="6" width="13.83203125" customWidth="1"/>
    <col min="7" max="7" width="9" customWidth="1"/>
    <col min="8" max="10" width="18.83203125" customWidth="1"/>
  </cols>
  <sheetData>
    <row r="1" spans="1:10" ht="81" customHeight="1" x14ac:dyDescent="0.2">
      <c r="H1" s="23" t="s">
        <v>71</v>
      </c>
      <c r="I1" s="24"/>
      <c r="J1" s="24"/>
    </row>
    <row r="2" spans="1:10" ht="51" customHeight="1" x14ac:dyDescent="0.2">
      <c r="H2" s="24"/>
      <c r="I2" s="24"/>
      <c r="J2" s="24"/>
    </row>
    <row r="3" spans="1:10" ht="88.5" customHeight="1" x14ac:dyDescent="0.2">
      <c r="H3" s="23" t="s">
        <v>64</v>
      </c>
      <c r="I3" s="24"/>
      <c r="J3" s="24"/>
    </row>
    <row r="4" spans="1:10" ht="28.3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2" t="s">
        <v>0</v>
      </c>
      <c r="F4" s="2" t="s">
        <v>0</v>
      </c>
      <c r="G4" s="2" t="s">
        <v>0</v>
      </c>
      <c r="H4" s="24"/>
      <c r="I4" s="24"/>
      <c r="J4" s="24"/>
    </row>
    <row r="5" spans="1:10" ht="25.9" customHeight="1" x14ac:dyDescent="0.2">
      <c r="A5" s="20" t="s">
        <v>65</v>
      </c>
      <c r="B5" s="20"/>
      <c r="C5" s="20"/>
      <c r="D5" s="20"/>
      <c r="E5" s="20"/>
      <c r="F5" s="20"/>
      <c r="G5" s="20"/>
      <c r="H5" s="20"/>
      <c r="I5" s="20"/>
      <c r="J5" s="20"/>
    </row>
    <row r="6" spans="1:10" ht="15" customHeight="1" x14ac:dyDescent="0.2">
      <c r="A6" s="21" t="s">
        <v>1</v>
      </c>
      <c r="B6" s="21"/>
      <c r="C6" s="21"/>
      <c r="D6" s="21"/>
      <c r="E6" s="21"/>
      <c r="F6" s="21"/>
      <c r="G6" s="21"/>
      <c r="H6" s="21"/>
      <c r="I6" s="21"/>
      <c r="J6" s="21"/>
    </row>
    <row r="7" spans="1:10" ht="28.9" customHeight="1" x14ac:dyDescent="0.2">
      <c r="A7" s="3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8</v>
      </c>
      <c r="H7" s="12" t="s">
        <v>60</v>
      </c>
      <c r="I7" s="12" t="s">
        <v>61</v>
      </c>
      <c r="J7" s="12" t="s">
        <v>62</v>
      </c>
    </row>
    <row r="8" spans="1:10" ht="14.45" customHeight="1" x14ac:dyDescent="0.2">
      <c r="A8" s="3" t="s">
        <v>9</v>
      </c>
      <c r="B8" s="3" t="s">
        <v>10</v>
      </c>
      <c r="C8" s="3" t="s">
        <v>11</v>
      </c>
      <c r="D8" s="3" t="s">
        <v>12</v>
      </c>
      <c r="E8" s="3" t="s">
        <v>13</v>
      </c>
      <c r="F8" s="3" t="s">
        <v>14</v>
      </c>
      <c r="G8" s="3" t="s">
        <v>15</v>
      </c>
      <c r="H8" s="3" t="s">
        <v>16</v>
      </c>
      <c r="I8" s="3" t="s">
        <v>17</v>
      </c>
      <c r="J8" s="3" t="s">
        <v>18</v>
      </c>
    </row>
    <row r="9" spans="1:10" ht="64.5" customHeight="1" x14ac:dyDescent="0.2">
      <c r="A9" s="4" t="s">
        <v>19</v>
      </c>
      <c r="B9" s="5" t="s">
        <v>20</v>
      </c>
      <c r="C9" s="6" t="s">
        <v>0</v>
      </c>
      <c r="D9" s="6" t="s">
        <v>0</v>
      </c>
      <c r="E9" s="6" t="s">
        <v>0</v>
      </c>
      <c r="F9" s="6" t="s">
        <v>0</v>
      </c>
      <c r="G9" s="6" t="s">
        <v>0</v>
      </c>
      <c r="H9" s="7">
        <f>H10</f>
        <v>5076197</v>
      </c>
      <c r="I9" s="7">
        <v>0</v>
      </c>
      <c r="J9" s="7">
        <v>0</v>
      </c>
    </row>
    <row r="10" spans="1:10" ht="94.5" x14ac:dyDescent="0.2">
      <c r="A10" s="4" t="s">
        <v>27</v>
      </c>
      <c r="B10" s="5" t="s">
        <v>20</v>
      </c>
      <c r="C10" s="5">
        <v>2</v>
      </c>
      <c r="D10" s="5" t="s">
        <v>0</v>
      </c>
      <c r="E10" s="6" t="s">
        <v>0</v>
      </c>
      <c r="F10" s="6" t="s">
        <v>0</v>
      </c>
      <c r="G10" s="6" t="s">
        <v>0</v>
      </c>
      <c r="H10" s="7">
        <f>H11</f>
        <v>5076197</v>
      </c>
      <c r="I10" s="7">
        <v>0</v>
      </c>
      <c r="J10" s="7">
        <v>0</v>
      </c>
    </row>
    <row r="11" spans="1:10" ht="48.95" customHeight="1" x14ac:dyDescent="0.2">
      <c r="A11" s="4" t="s">
        <v>33</v>
      </c>
      <c r="B11" s="5" t="s">
        <v>20</v>
      </c>
      <c r="C11" s="5">
        <v>2</v>
      </c>
      <c r="D11" s="5" t="s">
        <v>28</v>
      </c>
      <c r="E11" s="6" t="s">
        <v>0</v>
      </c>
      <c r="F11" s="6" t="s">
        <v>0</v>
      </c>
      <c r="G11" s="6" t="s">
        <v>0</v>
      </c>
      <c r="H11" s="7">
        <f>H12</f>
        <v>5076197</v>
      </c>
      <c r="I11" s="7">
        <v>0</v>
      </c>
      <c r="J11" s="7">
        <v>0</v>
      </c>
    </row>
    <row r="12" spans="1:10" ht="64.5" customHeight="1" x14ac:dyDescent="0.2">
      <c r="A12" s="13" t="s">
        <v>63</v>
      </c>
      <c r="B12" s="5" t="s">
        <v>20</v>
      </c>
      <c r="C12" s="5">
        <v>2</v>
      </c>
      <c r="D12" s="5" t="s">
        <v>28</v>
      </c>
      <c r="E12" s="5" t="s">
        <v>22</v>
      </c>
      <c r="F12" s="8" t="s">
        <v>0</v>
      </c>
      <c r="G12" s="8" t="s">
        <v>0</v>
      </c>
      <c r="H12" s="7">
        <f>H13+H16</f>
        <v>5076197</v>
      </c>
      <c r="I12" s="7">
        <v>0</v>
      </c>
      <c r="J12" s="7">
        <v>0</v>
      </c>
    </row>
    <row r="13" spans="1:10" ht="32.25" customHeight="1" x14ac:dyDescent="0.2">
      <c r="A13" s="9" t="s">
        <v>34</v>
      </c>
      <c r="B13" s="3" t="s">
        <v>20</v>
      </c>
      <c r="C13" s="3">
        <v>2</v>
      </c>
      <c r="D13" s="3" t="s">
        <v>28</v>
      </c>
      <c r="E13" s="3" t="s">
        <v>22</v>
      </c>
      <c r="F13" s="3" t="s">
        <v>35</v>
      </c>
      <c r="G13" s="10" t="s">
        <v>0</v>
      </c>
      <c r="H13" s="11">
        <f>H14</f>
        <v>1876197</v>
      </c>
      <c r="I13" s="11">
        <v>0</v>
      </c>
      <c r="J13" s="11">
        <v>0</v>
      </c>
    </row>
    <row r="14" spans="1:10" ht="48.95" customHeight="1" x14ac:dyDescent="0.2">
      <c r="A14" s="9" t="s">
        <v>23</v>
      </c>
      <c r="B14" s="3" t="s">
        <v>20</v>
      </c>
      <c r="C14" s="3">
        <v>2</v>
      </c>
      <c r="D14" s="3" t="s">
        <v>28</v>
      </c>
      <c r="E14" s="3" t="s">
        <v>22</v>
      </c>
      <c r="F14" s="3" t="s">
        <v>35</v>
      </c>
      <c r="G14" s="3" t="s">
        <v>24</v>
      </c>
      <c r="H14" s="11">
        <f>H15</f>
        <v>1876197</v>
      </c>
      <c r="I14" s="11">
        <v>0</v>
      </c>
      <c r="J14" s="11">
        <v>0</v>
      </c>
    </row>
    <row r="15" spans="1:10" ht="64.5" customHeight="1" x14ac:dyDescent="0.2">
      <c r="A15" s="9" t="s">
        <v>25</v>
      </c>
      <c r="B15" s="3" t="s">
        <v>20</v>
      </c>
      <c r="C15" s="3">
        <v>2</v>
      </c>
      <c r="D15" s="3" t="s">
        <v>28</v>
      </c>
      <c r="E15" s="3" t="s">
        <v>22</v>
      </c>
      <c r="F15" s="3" t="s">
        <v>35</v>
      </c>
      <c r="G15" s="3" t="s">
        <v>26</v>
      </c>
      <c r="H15" s="11">
        <v>1876197</v>
      </c>
      <c r="I15" s="11">
        <v>0</v>
      </c>
      <c r="J15" s="11">
        <v>0</v>
      </c>
    </row>
    <row r="16" spans="1:10" ht="15.4" customHeight="1" x14ac:dyDescent="0.2">
      <c r="A16" s="9" t="s">
        <v>36</v>
      </c>
      <c r="B16" s="3" t="s">
        <v>20</v>
      </c>
      <c r="C16" s="3">
        <v>2</v>
      </c>
      <c r="D16" s="3" t="s">
        <v>28</v>
      </c>
      <c r="E16" s="3" t="s">
        <v>22</v>
      </c>
      <c r="F16" s="3" t="s">
        <v>37</v>
      </c>
      <c r="G16" s="10" t="s">
        <v>0</v>
      </c>
      <c r="H16" s="11">
        <f>H18</f>
        <v>3200000</v>
      </c>
      <c r="I16" s="11">
        <v>0</v>
      </c>
      <c r="J16" s="11">
        <v>0</v>
      </c>
    </row>
    <row r="17" spans="1:10" ht="48.95" customHeight="1" x14ac:dyDescent="0.2">
      <c r="A17" s="9" t="s">
        <v>23</v>
      </c>
      <c r="B17" s="3" t="s">
        <v>20</v>
      </c>
      <c r="C17" s="3">
        <v>2</v>
      </c>
      <c r="D17" s="3" t="s">
        <v>28</v>
      </c>
      <c r="E17" s="3" t="s">
        <v>22</v>
      </c>
      <c r="F17" s="3" t="s">
        <v>37</v>
      </c>
      <c r="G17" s="3" t="s">
        <v>24</v>
      </c>
      <c r="H17" s="11">
        <f>H18</f>
        <v>3200000</v>
      </c>
      <c r="I17" s="11">
        <v>0</v>
      </c>
      <c r="J17" s="11">
        <v>0</v>
      </c>
    </row>
    <row r="18" spans="1:10" ht="64.5" customHeight="1" x14ac:dyDescent="0.2">
      <c r="A18" s="9" t="s">
        <v>25</v>
      </c>
      <c r="B18" s="3" t="s">
        <v>20</v>
      </c>
      <c r="C18" s="3">
        <v>2</v>
      </c>
      <c r="D18" s="3" t="s">
        <v>28</v>
      </c>
      <c r="E18" s="3" t="s">
        <v>22</v>
      </c>
      <c r="F18" s="3" t="s">
        <v>37</v>
      </c>
      <c r="G18" s="3" t="s">
        <v>26</v>
      </c>
      <c r="H18" s="11">
        <v>3200000</v>
      </c>
      <c r="I18" s="11">
        <v>0</v>
      </c>
      <c r="J18" s="11">
        <v>0</v>
      </c>
    </row>
    <row r="19" spans="1:10" s="19" customFormat="1" ht="64.5" customHeight="1" x14ac:dyDescent="0.2">
      <c r="A19" s="4" t="s">
        <v>69</v>
      </c>
      <c r="B19" s="5" t="s">
        <v>20</v>
      </c>
      <c r="C19" s="5">
        <v>2</v>
      </c>
      <c r="D19" s="5">
        <v>28</v>
      </c>
      <c r="E19" s="3"/>
      <c r="F19" s="3"/>
      <c r="G19" s="3"/>
      <c r="H19" s="11">
        <f>H20</f>
        <v>100000</v>
      </c>
      <c r="I19" s="11">
        <v>0</v>
      </c>
      <c r="J19" s="11">
        <v>0</v>
      </c>
    </row>
    <row r="20" spans="1:10" s="19" customFormat="1" ht="64.5" customHeight="1" x14ac:dyDescent="0.2">
      <c r="A20" s="13" t="s">
        <v>63</v>
      </c>
      <c r="B20" s="5" t="s">
        <v>20</v>
      </c>
      <c r="C20" s="5">
        <v>2</v>
      </c>
      <c r="D20" s="5">
        <v>28</v>
      </c>
      <c r="E20" s="5" t="s">
        <v>22</v>
      </c>
      <c r="F20" s="3"/>
      <c r="G20" s="3"/>
      <c r="H20" s="11">
        <f>H21</f>
        <v>100000</v>
      </c>
      <c r="I20" s="11">
        <v>0</v>
      </c>
      <c r="J20" s="11">
        <v>0</v>
      </c>
    </row>
    <row r="21" spans="1:10" s="19" customFormat="1" ht="64.5" customHeight="1" x14ac:dyDescent="0.2">
      <c r="A21" s="9" t="s">
        <v>70</v>
      </c>
      <c r="B21" s="3" t="s">
        <v>20</v>
      </c>
      <c r="C21" s="3">
        <v>2</v>
      </c>
      <c r="D21" s="3">
        <v>28</v>
      </c>
      <c r="E21" s="3" t="s">
        <v>22</v>
      </c>
      <c r="F21" s="3">
        <v>80920</v>
      </c>
      <c r="G21" s="3"/>
      <c r="H21" s="11">
        <f>H22</f>
        <v>100000</v>
      </c>
      <c r="I21" s="11">
        <v>0</v>
      </c>
      <c r="J21" s="11">
        <v>0</v>
      </c>
    </row>
    <row r="22" spans="1:10" s="19" customFormat="1" ht="64.5" customHeight="1" x14ac:dyDescent="0.2">
      <c r="A22" s="9" t="s">
        <v>23</v>
      </c>
      <c r="B22" s="3" t="s">
        <v>20</v>
      </c>
      <c r="C22" s="3">
        <v>2</v>
      </c>
      <c r="D22" s="3">
        <v>28</v>
      </c>
      <c r="E22" s="3" t="s">
        <v>22</v>
      </c>
      <c r="F22" s="3">
        <v>80920</v>
      </c>
      <c r="G22" s="3">
        <v>200</v>
      </c>
      <c r="H22" s="11">
        <f>H23</f>
        <v>100000</v>
      </c>
      <c r="I22" s="11">
        <v>0</v>
      </c>
      <c r="J22" s="11">
        <v>0</v>
      </c>
    </row>
    <row r="23" spans="1:10" s="19" customFormat="1" ht="64.5" customHeight="1" x14ac:dyDescent="0.2">
      <c r="A23" s="9" t="s">
        <v>25</v>
      </c>
      <c r="B23" s="3" t="s">
        <v>20</v>
      </c>
      <c r="C23" s="3">
        <v>2</v>
      </c>
      <c r="D23" s="3">
        <v>28</v>
      </c>
      <c r="E23" s="3" t="s">
        <v>22</v>
      </c>
      <c r="F23" s="3">
        <v>80920</v>
      </c>
      <c r="G23" s="3">
        <v>240</v>
      </c>
      <c r="H23" s="11">
        <v>100000</v>
      </c>
      <c r="I23" s="11">
        <v>0</v>
      </c>
      <c r="J23" s="11">
        <v>0</v>
      </c>
    </row>
    <row r="24" spans="1:10" ht="64.5" customHeight="1" x14ac:dyDescent="0.2">
      <c r="A24" s="4" t="s">
        <v>42</v>
      </c>
      <c r="B24" s="5" t="s">
        <v>30</v>
      </c>
      <c r="C24" s="6" t="s">
        <v>0</v>
      </c>
      <c r="D24" s="6" t="s">
        <v>0</v>
      </c>
      <c r="E24" s="6" t="s">
        <v>0</v>
      </c>
      <c r="F24" s="6" t="s">
        <v>0</v>
      </c>
      <c r="G24" s="6" t="s">
        <v>0</v>
      </c>
      <c r="H24" s="7">
        <v>8958496.4199999999</v>
      </c>
      <c r="I24" s="7">
        <v>0</v>
      </c>
      <c r="J24" s="7">
        <v>0</v>
      </c>
    </row>
    <row r="25" spans="1:10" ht="80.099999999999994" customHeight="1" x14ac:dyDescent="0.2">
      <c r="A25" s="4" t="s">
        <v>47</v>
      </c>
      <c r="B25" s="5" t="s">
        <v>30</v>
      </c>
      <c r="C25" s="5">
        <v>0</v>
      </c>
      <c r="D25" s="5" t="s">
        <v>0</v>
      </c>
      <c r="E25" s="6" t="s">
        <v>0</v>
      </c>
      <c r="F25" s="6" t="s">
        <v>0</v>
      </c>
      <c r="G25" s="6" t="s">
        <v>0</v>
      </c>
      <c r="H25" s="7">
        <v>8958496.4199999999</v>
      </c>
      <c r="I25" s="7">
        <v>0</v>
      </c>
      <c r="J25" s="7">
        <v>0</v>
      </c>
    </row>
    <row r="26" spans="1:10" ht="48.95" customHeight="1" x14ac:dyDescent="0.2">
      <c r="A26" s="4" t="s">
        <v>48</v>
      </c>
      <c r="B26" s="5" t="s">
        <v>30</v>
      </c>
      <c r="C26" s="5">
        <v>0</v>
      </c>
      <c r="D26" s="5" t="s">
        <v>20</v>
      </c>
      <c r="E26" s="6" t="s">
        <v>0</v>
      </c>
      <c r="F26" s="6" t="s">
        <v>0</v>
      </c>
      <c r="G26" s="6" t="s">
        <v>0</v>
      </c>
      <c r="H26" s="7">
        <v>8907052.4199999999</v>
      </c>
      <c r="I26" s="7">
        <v>0</v>
      </c>
      <c r="J26" s="7">
        <v>0</v>
      </c>
    </row>
    <row r="27" spans="1:10" ht="64.5" customHeight="1" x14ac:dyDescent="0.2">
      <c r="A27" s="4" t="s">
        <v>43</v>
      </c>
      <c r="B27" s="5" t="s">
        <v>30</v>
      </c>
      <c r="C27" s="5">
        <v>0</v>
      </c>
      <c r="D27" s="5" t="s">
        <v>20</v>
      </c>
      <c r="E27" s="5" t="s">
        <v>44</v>
      </c>
      <c r="F27" s="8" t="s">
        <v>0</v>
      </c>
      <c r="G27" s="8" t="s">
        <v>0</v>
      </c>
      <c r="H27" s="7">
        <v>8907052.4199999999</v>
      </c>
      <c r="I27" s="7">
        <v>0</v>
      </c>
      <c r="J27" s="7">
        <v>0</v>
      </c>
    </row>
    <row r="28" spans="1:10" ht="32.25" customHeight="1" x14ac:dyDescent="0.2">
      <c r="A28" s="9" t="s">
        <v>49</v>
      </c>
      <c r="B28" s="3" t="s">
        <v>30</v>
      </c>
      <c r="C28" s="3">
        <v>0</v>
      </c>
      <c r="D28" s="3" t="s">
        <v>20</v>
      </c>
      <c r="E28" s="3" t="s">
        <v>44</v>
      </c>
      <c r="F28" s="3" t="s">
        <v>50</v>
      </c>
      <c r="G28" s="10" t="s">
        <v>0</v>
      </c>
      <c r="H28" s="11">
        <v>8907052.4199999999</v>
      </c>
      <c r="I28" s="11">
        <v>0</v>
      </c>
      <c r="J28" s="11">
        <v>0</v>
      </c>
    </row>
    <row r="29" spans="1:10" ht="64.5" customHeight="1" x14ac:dyDescent="0.2">
      <c r="A29" s="9" t="s">
        <v>31</v>
      </c>
      <c r="B29" s="3" t="s">
        <v>30</v>
      </c>
      <c r="C29" s="3">
        <v>0</v>
      </c>
      <c r="D29" s="3" t="s">
        <v>20</v>
      </c>
      <c r="E29" s="3" t="s">
        <v>44</v>
      </c>
      <c r="F29" s="3" t="s">
        <v>50</v>
      </c>
      <c r="G29" s="3" t="s">
        <v>32</v>
      </c>
      <c r="H29" s="11">
        <v>8907052.4199999999</v>
      </c>
      <c r="I29" s="11">
        <v>0</v>
      </c>
      <c r="J29" s="11">
        <v>0</v>
      </c>
    </row>
    <row r="30" spans="1:10" ht="32.25" customHeight="1" x14ac:dyDescent="0.2">
      <c r="A30" s="9" t="s">
        <v>45</v>
      </c>
      <c r="B30" s="3" t="s">
        <v>30</v>
      </c>
      <c r="C30" s="3">
        <v>0</v>
      </c>
      <c r="D30" s="3" t="s">
        <v>20</v>
      </c>
      <c r="E30" s="3" t="s">
        <v>44</v>
      </c>
      <c r="F30" s="3" t="s">
        <v>50</v>
      </c>
      <c r="G30" s="3" t="s">
        <v>46</v>
      </c>
      <c r="H30" s="11">
        <v>8907052.4199999999</v>
      </c>
      <c r="I30" s="11">
        <v>0</v>
      </c>
      <c r="J30" s="11">
        <v>0</v>
      </c>
    </row>
    <row r="31" spans="1:10" ht="48.95" customHeight="1" x14ac:dyDescent="0.2">
      <c r="A31" s="4" t="s">
        <v>51</v>
      </c>
      <c r="B31" s="5" t="s">
        <v>30</v>
      </c>
      <c r="C31" s="5">
        <v>0</v>
      </c>
      <c r="D31" s="5" t="s">
        <v>29</v>
      </c>
      <c r="E31" s="6" t="s">
        <v>0</v>
      </c>
      <c r="F31" s="6" t="s">
        <v>0</v>
      </c>
      <c r="G31" s="6" t="s">
        <v>0</v>
      </c>
      <c r="H31" s="7">
        <v>51444</v>
      </c>
      <c r="I31" s="7">
        <v>0</v>
      </c>
      <c r="J31" s="7">
        <v>0</v>
      </c>
    </row>
    <row r="32" spans="1:10" ht="64.5" customHeight="1" x14ac:dyDescent="0.2">
      <c r="A32" s="4" t="s">
        <v>43</v>
      </c>
      <c r="B32" s="5" t="s">
        <v>30</v>
      </c>
      <c r="C32" s="5">
        <v>0</v>
      </c>
      <c r="D32" s="5" t="s">
        <v>29</v>
      </c>
      <c r="E32" s="5" t="s">
        <v>44</v>
      </c>
      <c r="F32" s="8" t="s">
        <v>0</v>
      </c>
      <c r="G32" s="8" t="s">
        <v>0</v>
      </c>
      <c r="H32" s="7">
        <v>51444</v>
      </c>
      <c r="I32" s="7">
        <v>0</v>
      </c>
      <c r="J32" s="7">
        <v>0</v>
      </c>
    </row>
    <row r="33" spans="1:10" s="14" customFormat="1" ht="31.5" x14ac:dyDescent="0.2">
      <c r="A33" s="15" t="s">
        <v>66</v>
      </c>
      <c r="B33" s="3" t="s">
        <v>30</v>
      </c>
      <c r="C33" s="3">
        <v>0</v>
      </c>
      <c r="D33" s="3" t="s">
        <v>29</v>
      </c>
      <c r="E33" s="3" t="s">
        <v>44</v>
      </c>
      <c r="F33" s="12">
        <v>82350</v>
      </c>
      <c r="G33" s="8"/>
      <c r="H33" s="18">
        <v>-505440</v>
      </c>
      <c r="I33" s="18">
        <v>0</v>
      </c>
      <c r="J33" s="18">
        <v>0</v>
      </c>
    </row>
    <row r="34" spans="1:10" s="14" customFormat="1" ht="63" x14ac:dyDescent="0.2">
      <c r="A34" s="15" t="s">
        <v>31</v>
      </c>
      <c r="B34" s="3" t="s">
        <v>30</v>
      </c>
      <c r="C34" s="3">
        <v>0</v>
      </c>
      <c r="D34" s="3" t="s">
        <v>29</v>
      </c>
      <c r="E34" s="3" t="s">
        <v>44</v>
      </c>
      <c r="F34" s="12">
        <v>82350</v>
      </c>
      <c r="G34" s="12">
        <v>600</v>
      </c>
      <c r="H34" s="18">
        <f>H35+H36</f>
        <v>-505440</v>
      </c>
      <c r="I34" s="18">
        <v>0</v>
      </c>
      <c r="J34" s="18">
        <v>0</v>
      </c>
    </row>
    <row r="35" spans="1:10" s="14" customFormat="1" ht="31.5" x14ac:dyDescent="0.2">
      <c r="A35" s="16" t="s">
        <v>45</v>
      </c>
      <c r="B35" s="3" t="s">
        <v>30</v>
      </c>
      <c r="C35" s="3">
        <v>0</v>
      </c>
      <c r="D35" s="3" t="s">
        <v>29</v>
      </c>
      <c r="E35" s="3" t="s">
        <v>44</v>
      </c>
      <c r="F35" s="12">
        <v>82350</v>
      </c>
      <c r="G35" s="12">
        <v>610</v>
      </c>
      <c r="H35" s="18">
        <v>-446040</v>
      </c>
      <c r="I35" s="18">
        <v>0</v>
      </c>
      <c r="J35" s="18">
        <v>0</v>
      </c>
    </row>
    <row r="36" spans="1:10" s="14" customFormat="1" ht="31.5" x14ac:dyDescent="0.2">
      <c r="A36" s="15" t="s">
        <v>67</v>
      </c>
      <c r="B36" s="3" t="s">
        <v>30</v>
      </c>
      <c r="C36" s="3">
        <v>0</v>
      </c>
      <c r="D36" s="3" t="s">
        <v>29</v>
      </c>
      <c r="E36" s="3" t="s">
        <v>44</v>
      </c>
      <c r="F36" s="12">
        <v>82350</v>
      </c>
      <c r="G36" s="12">
        <v>620</v>
      </c>
      <c r="H36" s="18">
        <v>-59400</v>
      </c>
      <c r="I36" s="18">
        <v>0</v>
      </c>
      <c r="J36" s="18">
        <v>0</v>
      </c>
    </row>
    <row r="37" spans="1:10" s="14" customFormat="1" ht="15.75" x14ac:dyDescent="0.2">
      <c r="A37" s="15" t="s">
        <v>68</v>
      </c>
      <c r="B37" s="3" t="s">
        <v>30</v>
      </c>
      <c r="C37" s="3">
        <v>0</v>
      </c>
      <c r="D37" s="3" t="s">
        <v>29</v>
      </c>
      <c r="E37" s="3" t="s">
        <v>44</v>
      </c>
      <c r="F37" s="17">
        <v>82380</v>
      </c>
      <c r="G37" s="8"/>
      <c r="H37" s="18">
        <v>505440</v>
      </c>
      <c r="I37" s="18">
        <v>0</v>
      </c>
      <c r="J37" s="18">
        <v>0</v>
      </c>
    </row>
    <row r="38" spans="1:10" s="14" customFormat="1" ht="63" x14ac:dyDescent="0.2">
      <c r="A38" s="15" t="s">
        <v>31</v>
      </c>
      <c r="B38" s="3" t="s">
        <v>30</v>
      </c>
      <c r="C38" s="3">
        <v>0</v>
      </c>
      <c r="D38" s="3" t="s">
        <v>29</v>
      </c>
      <c r="E38" s="3" t="s">
        <v>44</v>
      </c>
      <c r="F38" s="12">
        <v>82380</v>
      </c>
      <c r="G38" s="12">
        <v>600</v>
      </c>
      <c r="H38" s="18">
        <f>H39+H40</f>
        <v>505440</v>
      </c>
      <c r="I38" s="18">
        <v>0</v>
      </c>
      <c r="J38" s="18">
        <v>0</v>
      </c>
    </row>
    <row r="39" spans="1:10" s="14" customFormat="1" ht="31.5" x14ac:dyDescent="0.2">
      <c r="A39" s="16" t="s">
        <v>45</v>
      </c>
      <c r="B39" s="3" t="s">
        <v>30</v>
      </c>
      <c r="C39" s="3">
        <v>0</v>
      </c>
      <c r="D39" s="3" t="s">
        <v>29</v>
      </c>
      <c r="E39" s="3" t="s">
        <v>44</v>
      </c>
      <c r="F39" s="12">
        <v>82380</v>
      </c>
      <c r="G39" s="12">
        <v>610</v>
      </c>
      <c r="H39" s="18">
        <v>446040</v>
      </c>
      <c r="I39" s="18">
        <v>0</v>
      </c>
      <c r="J39" s="18">
        <v>0</v>
      </c>
    </row>
    <row r="40" spans="1:10" s="14" customFormat="1" ht="31.5" x14ac:dyDescent="0.2">
      <c r="A40" s="15" t="s">
        <v>67</v>
      </c>
      <c r="B40" s="3" t="s">
        <v>30</v>
      </c>
      <c r="C40" s="3">
        <v>0</v>
      </c>
      <c r="D40" s="3" t="s">
        <v>29</v>
      </c>
      <c r="E40" s="3" t="s">
        <v>44</v>
      </c>
      <c r="F40" s="12">
        <v>82380</v>
      </c>
      <c r="G40" s="12">
        <v>620</v>
      </c>
      <c r="H40" s="18">
        <v>59400</v>
      </c>
      <c r="I40" s="18">
        <v>0</v>
      </c>
      <c r="J40" s="18">
        <v>0</v>
      </c>
    </row>
    <row r="41" spans="1:10" ht="32.25" customHeight="1" x14ac:dyDescent="0.2">
      <c r="A41" s="9" t="s">
        <v>52</v>
      </c>
      <c r="B41" s="3" t="s">
        <v>30</v>
      </c>
      <c r="C41" s="3">
        <v>0</v>
      </c>
      <c r="D41" s="3" t="s">
        <v>29</v>
      </c>
      <c r="E41" s="3" t="s">
        <v>44</v>
      </c>
      <c r="F41" s="3" t="s">
        <v>53</v>
      </c>
      <c r="G41" s="10" t="s">
        <v>0</v>
      </c>
      <c r="H41" s="11">
        <v>51444</v>
      </c>
      <c r="I41" s="11">
        <v>0</v>
      </c>
      <c r="J41" s="11">
        <v>0</v>
      </c>
    </row>
    <row r="42" spans="1:10" ht="64.5" customHeight="1" x14ac:dyDescent="0.2">
      <c r="A42" s="9" t="s">
        <v>31</v>
      </c>
      <c r="B42" s="3" t="s">
        <v>30</v>
      </c>
      <c r="C42" s="3">
        <v>0</v>
      </c>
      <c r="D42" s="3" t="s">
        <v>29</v>
      </c>
      <c r="E42" s="3" t="s">
        <v>44</v>
      </c>
      <c r="F42" s="3" t="s">
        <v>53</v>
      </c>
      <c r="G42" s="3" t="s">
        <v>32</v>
      </c>
      <c r="H42" s="11">
        <v>51444</v>
      </c>
      <c r="I42" s="11">
        <v>0</v>
      </c>
      <c r="J42" s="11">
        <v>0</v>
      </c>
    </row>
    <row r="43" spans="1:10" ht="32.25" customHeight="1" x14ac:dyDescent="0.2">
      <c r="A43" s="9" t="s">
        <v>45</v>
      </c>
      <c r="B43" s="3" t="s">
        <v>30</v>
      </c>
      <c r="C43" s="3">
        <v>0</v>
      </c>
      <c r="D43" s="3" t="s">
        <v>29</v>
      </c>
      <c r="E43" s="3" t="s">
        <v>44</v>
      </c>
      <c r="F43" s="3" t="s">
        <v>53</v>
      </c>
      <c r="G43" s="3" t="s">
        <v>46</v>
      </c>
      <c r="H43" s="11">
        <v>51444</v>
      </c>
      <c r="I43" s="11">
        <v>0</v>
      </c>
      <c r="J43" s="11">
        <v>0</v>
      </c>
    </row>
    <row r="44" spans="1:10" ht="15" customHeight="1" x14ac:dyDescent="0.2">
      <c r="A44" s="4" t="s">
        <v>54</v>
      </c>
      <c r="B44" s="5" t="s">
        <v>55</v>
      </c>
      <c r="C44" s="6" t="s">
        <v>0</v>
      </c>
      <c r="D44" s="6" t="s">
        <v>0</v>
      </c>
      <c r="E44" s="6" t="s">
        <v>0</v>
      </c>
      <c r="F44" s="6" t="s">
        <v>0</v>
      </c>
      <c r="G44" s="6" t="s">
        <v>0</v>
      </c>
      <c r="H44" s="7">
        <v>10342786.27</v>
      </c>
      <c r="I44" s="7">
        <v>0</v>
      </c>
      <c r="J44" s="7">
        <v>0</v>
      </c>
    </row>
    <row r="45" spans="1:10" ht="64.5" customHeight="1" x14ac:dyDescent="0.2">
      <c r="A45" s="13" t="s">
        <v>63</v>
      </c>
      <c r="B45" s="5" t="s">
        <v>55</v>
      </c>
      <c r="C45" s="5" t="s">
        <v>56</v>
      </c>
      <c r="D45" s="5" t="s">
        <v>21</v>
      </c>
      <c r="E45" s="5" t="s">
        <v>22</v>
      </c>
      <c r="F45" s="8" t="s">
        <v>0</v>
      </c>
      <c r="G45" s="8" t="s">
        <v>0</v>
      </c>
      <c r="H45" s="7">
        <v>10342786.27</v>
      </c>
      <c r="I45" s="7">
        <v>0</v>
      </c>
      <c r="J45" s="7">
        <v>0</v>
      </c>
    </row>
    <row r="46" spans="1:10" ht="32.25" customHeight="1" x14ac:dyDescent="0.2">
      <c r="A46" s="9" t="s">
        <v>57</v>
      </c>
      <c r="B46" s="3" t="s">
        <v>55</v>
      </c>
      <c r="C46" s="3" t="s">
        <v>56</v>
      </c>
      <c r="D46" s="3" t="s">
        <v>21</v>
      </c>
      <c r="E46" s="3" t="s">
        <v>22</v>
      </c>
      <c r="F46" s="3" t="s">
        <v>58</v>
      </c>
      <c r="G46" s="10" t="s">
        <v>0</v>
      </c>
      <c r="H46" s="11">
        <v>10342786.27</v>
      </c>
      <c r="I46" s="11">
        <v>0</v>
      </c>
      <c r="J46" s="11">
        <v>0</v>
      </c>
    </row>
    <row r="47" spans="1:10" ht="32.25" customHeight="1" x14ac:dyDescent="0.2">
      <c r="A47" s="9" t="s">
        <v>38</v>
      </c>
      <c r="B47" s="3" t="s">
        <v>55</v>
      </c>
      <c r="C47" s="3" t="s">
        <v>56</v>
      </c>
      <c r="D47" s="3" t="s">
        <v>21</v>
      </c>
      <c r="E47" s="3" t="s">
        <v>22</v>
      </c>
      <c r="F47" s="3" t="s">
        <v>58</v>
      </c>
      <c r="G47" s="3" t="s">
        <v>39</v>
      </c>
      <c r="H47" s="11">
        <v>10342786.27</v>
      </c>
      <c r="I47" s="11">
        <v>0</v>
      </c>
      <c r="J47" s="11">
        <v>0</v>
      </c>
    </row>
    <row r="48" spans="1:10" ht="48.95" customHeight="1" x14ac:dyDescent="0.2">
      <c r="A48" s="9" t="s">
        <v>40</v>
      </c>
      <c r="B48" s="3" t="s">
        <v>55</v>
      </c>
      <c r="C48" s="3" t="s">
        <v>56</v>
      </c>
      <c r="D48" s="3" t="s">
        <v>21</v>
      </c>
      <c r="E48" s="3" t="s">
        <v>22</v>
      </c>
      <c r="F48" s="3" t="s">
        <v>58</v>
      </c>
      <c r="G48" s="3" t="s">
        <v>41</v>
      </c>
      <c r="H48" s="11">
        <v>10342786.27</v>
      </c>
      <c r="I48" s="11">
        <v>0</v>
      </c>
      <c r="J48" s="11">
        <v>0</v>
      </c>
    </row>
    <row r="49" spans="1:10" ht="32.25" customHeight="1" x14ac:dyDescent="0.2">
      <c r="A49" s="22" t="s">
        <v>59</v>
      </c>
      <c r="B49" s="22"/>
      <c r="C49" s="22"/>
      <c r="D49" s="22"/>
      <c r="E49" s="22"/>
      <c r="F49" s="22"/>
      <c r="G49" s="22"/>
      <c r="H49" s="7">
        <f>H44+H25+H9</f>
        <v>24377479.689999998</v>
      </c>
      <c r="I49" s="7">
        <v>0</v>
      </c>
      <c r="J49" s="7">
        <v>0</v>
      </c>
    </row>
  </sheetData>
  <mergeCells count="5">
    <mergeCell ref="A5:J5"/>
    <mergeCell ref="A6:J6"/>
    <mergeCell ref="A49:G49"/>
    <mergeCell ref="H3:J4"/>
    <mergeCell ref="H1:J2"/>
  </mergeCells>
  <pageMargins left="0.39370080000000002" right="0.39370080000000002" top="0.55826770000000003" bottom="0.51259840000000001" header="0.3" footer="0.3"/>
  <pageSetup paperSize="9" scale="69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2025-05-27T12:20:37Z</dcterms:modified>
</cp:coreProperties>
</file>